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Ugg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3" i="1"/>
  <c r="N12" i="1" l="1"/>
</calcChain>
</file>

<file path=xl/sharedStrings.xml><?xml version="1.0" encoding="utf-8"?>
<sst xmlns="http://schemas.openxmlformats.org/spreadsheetml/2006/main" count="32" uniqueCount="19">
  <si>
    <t>DESCRIPTION</t>
  </si>
  <si>
    <t>MSRP</t>
  </si>
  <si>
    <t>Product ID</t>
  </si>
  <si>
    <t>COLORE</t>
  </si>
  <si>
    <t>PIC</t>
  </si>
  <si>
    <t>BLK</t>
  </si>
  <si>
    <t>CHE</t>
  </si>
  <si>
    <t>W DAKOTA</t>
  </si>
  <si>
    <t>NTCR</t>
  </si>
  <si>
    <t>1106878W</t>
  </si>
  <si>
    <t>W ANSLEY</t>
  </si>
  <si>
    <t>LGRY</t>
  </si>
  <si>
    <t>1101110W</t>
  </si>
  <si>
    <t>M ASCOT</t>
  </si>
  <si>
    <t>ESP</t>
  </si>
  <si>
    <t>GRAND TOTAL</t>
  </si>
  <si>
    <t>YOUR PRICE</t>
  </si>
  <si>
    <t>GREY</t>
  </si>
  <si>
    <t xml:space="preserve">                                                            UGG OFFER EXW NEW YORK OCT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</si>
</sst>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10</xdr:row>
      <xdr:rowOff>164306</xdr:rowOff>
    </xdr:from>
    <xdr:to>
      <xdr:col>0</xdr:col>
      <xdr:colOff>790575</xdr:colOff>
      <xdr:row>10</xdr:row>
      <xdr:rowOff>428075</xdr:rowOff>
    </xdr:to>
    <xdr:pic>
      <xdr:nvPicPr>
        <xdr:cNvPr id="61" name="Picture 60" descr="Women`s Ansley Slipper – Shoe Village">
          <a:extLst>
            <a:ext uri="{FF2B5EF4-FFF2-40B4-BE49-F238E27FC236}">
              <a16:creationId xmlns:a16="http://schemas.microsoft.com/office/drawing/2014/main" xmlns="" id="{897FDE34-A020-477A-83FA-2AF8C0516D0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4775" y="4902994"/>
          <a:ext cx="685800" cy="2637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2</xdr:row>
      <xdr:rowOff>133350</xdr:rowOff>
    </xdr:from>
    <xdr:to>
      <xdr:col>0</xdr:col>
      <xdr:colOff>781050</xdr:colOff>
      <xdr:row>2</xdr:row>
      <xdr:rowOff>402082</xdr:rowOff>
    </xdr:to>
    <xdr:pic>
      <xdr:nvPicPr>
        <xdr:cNvPr id="62" name="Picture 61" descr="UGG Women's Dakota Slipper in Nantucket Coral – Footprint USA">
          <a:extLst>
            <a:ext uri="{FF2B5EF4-FFF2-40B4-BE49-F238E27FC236}">
              <a16:creationId xmlns:a16="http://schemas.microsoft.com/office/drawing/2014/main" xmlns="" id="{018985FA-82EA-4368-91F8-64D92CB4DE5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33425" y="6905625"/>
          <a:ext cx="657225" cy="2687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304800</xdr:colOff>
      <xdr:row>3</xdr:row>
      <xdr:rowOff>304800</xdr:rowOff>
    </xdr:to>
    <xdr:sp macro="" textlink="">
      <xdr:nvSpPr>
        <xdr:cNvPr id="66" name="AutoShape 1" descr="Image of UGG Disquette Slipper Charcoal (Women's)">
          <a:extLst>
            <a:ext uri="{FF2B5EF4-FFF2-40B4-BE49-F238E27FC236}">
              <a16:creationId xmlns:a16="http://schemas.microsoft.com/office/drawing/2014/main" xmlns="" id="{1CAEB874-852E-4255-B490-9C0FFB778224}"/>
            </a:ext>
          </a:extLst>
        </xdr:cNvPr>
        <xdr:cNvSpPr>
          <a:spLocks noChangeAspect="1" noChangeArrowheads="1"/>
        </xdr:cNvSpPr>
      </xdr:nvSpPr>
      <xdr:spPr bwMode="auto">
        <a:xfrm>
          <a:off x="609600" y="87915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23814</xdr:colOff>
      <xdr:row>4</xdr:row>
      <xdr:rowOff>142876</xdr:rowOff>
    </xdr:from>
    <xdr:to>
      <xdr:col>0</xdr:col>
      <xdr:colOff>869158</xdr:colOff>
      <xdr:row>4</xdr:row>
      <xdr:rowOff>449904</xdr:rowOff>
    </xdr:to>
    <xdr:pic>
      <xdr:nvPicPr>
        <xdr:cNvPr id="10" name="Picture 9" descr="Brown 'Ascot' moccasins UGG ...">
          <a:extLst>
            <a:ext uri="{FF2B5EF4-FFF2-40B4-BE49-F238E27FC236}">
              <a16:creationId xmlns:a16="http://schemas.microsoft.com/office/drawing/2014/main" xmlns="" id="{9518FEBD-D3D3-4482-BFF8-69A6CBE479D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3814" y="1881189"/>
          <a:ext cx="845344" cy="307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76201</xdr:colOff>
      <xdr:row>6</xdr:row>
      <xdr:rowOff>180976</xdr:rowOff>
    </xdr:from>
    <xdr:to>
      <xdr:col>0</xdr:col>
      <xdr:colOff>845345</xdr:colOff>
      <xdr:row>6</xdr:row>
      <xdr:rowOff>462080</xdr:rowOff>
    </xdr:to>
    <xdr:pic>
      <xdr:nvPicPr>
        <xdr:cNvPr id="12" name="Picture 11" descr="UGG Ansley 2.0 Slipper - Chestnut ...">
          <a:extLst>
            <a:ext uri="{FF2B5EF4-FFF2-40B4-BE49-F238E27FC236}">
              <a16:creationId xmlns:a16="http://schemas.microsoft.com/office/drawing/2014/main" xmlns="" id="{D1D9B010-39D4-426E-82DF-E8080E0F13F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6201" y="4919664"/>
          <a:ext cx="769144" cy="281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59532</xdr:colOff>
      <xdr:row>8</xdr:row>
      <xdr:rowOff>164307</xdr:rowOff>
    </xdr:from>
    <xdr:to>
      <xdr:col>0</xdr:col>
      <xdr:colOff>821532</xdr:colOff>
      <xdr:row>8</xdr:row>
      <xdr:rowOff>442801</xdr:rowOff>
    </xdr:to>
    <xdr:pic>
      <xdr:nvPicPr>
        <xdr:cNvPr id="13" name="Picture 12" descr="UGG Ansley 2.0 Slipper - Chestnut ...">
          <a:extLst>
            <a:ext uri="{FF2B5EF4-FFF2-40B4-BE49-F238E27FC236}">
              <a16:creationId xmlns:a16="http://schemas.microsoft.com/office/drawing/2014/main" xmlns="" id="{8F1703E8-9635-41E5-9FE7-3143BC4270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9532" y="5403057"/>
          <a:ext cx="762000" cy="2784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59531</xdr:colOff>
      <xdr:row>7</xdr:row>
      <xdr:rowOff>119062</xdr:rowOff>
    </xdr:from>
    <xdr:to>
      <xdr:col>0</xdr:col>
      <xdr:colOff>881062</xdr:colOff>
      <xdr:row>7</xdr:row>
      <xdr:rowOff>401815</xdr:rowOff>
    </xdr:to>
    <xdr:pic>
      <xdr:nvPicPr>
        <xdr:cNvPr id="14" name="Picture 13" descr="[1106878-LGRY] Womens UGG ANSLEY | eBay">
          <a:extLst>
            <a:ext uri="{FF2B5EF4-FFF2-40B4-BE49-F238E27FC236}">
              <a16:creationId xmlns:a16="http://schemas.microsoft.com/office/drawing/2014/main" xmlns="" id="{C9B9C44F-B2EC-4C72-A949-19B23DE711F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9531" y="3357562"/>
          <a:ext cx="821531" cy="2827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76201</xdr:colOff>
      <xdr:row>9</xdr:row>
      <xdr:rowOff>180975</xdr:rowOff>
    </xdr:from>
    <xdr:to>
      <xdr:col>0</xdr:col>
      <xdr:colOff>911795</xdr:colOff>
      <xdr:row>9</xdr:row>
      <xdr:rowOff>452437</xdr:rowOff>
    </xdr:to>
    <xdr:pic>
      <xdr:nvPicPr>
        <xdr:cNvPr id="15" name="Picture 14" descr="[1106878-LGRY] Womens UGG ANSLEY | eBay">
          <a:extLst>
            <a:ext uri="{FF2B5EF4-FFF2-40B4-BE49-F238E27FC236}">
              <a16:creationId xmlns:a16="http://schemas.microsoft.com/office/drawing/2014/main" xmlns="" id="{BF57874F-09C4-4509-A7A7-0C513E4561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6201" y="6419850"/>
          <a:ext cx="835594" cy="271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95250</xdr:colOff>
      <xdr:row>3</xdr:row>
      <xdr:rowOff>107157</xdr:rowOff>
    </xdr:from>
    <xdr:to>
      <xdr:col>0</xdr:col>
      <xdr:colOff>833437</xdr:colOff>
      <xdr:row>3</xdr:row>
      <xdr:rowOff>392447</xdr:rowOff>
    </xdr:to>
    <xdr:pic>
      <xdr:nvPicPr>
        <xdr:cNvPr id="2" name="Picture 1" descr="UGG Ascot Slipper for Men | UGG®">
          <a:extLst>
            <a:ext uri="{FF2B5EF4-FFF2-40B4-BE49-F238E27FC236}">
              <a16:creationId xmlns:a16="http://schemas.microsoft.com/office/drawing/2014/main" xmlns="" id="{FEBFF34B-6B72-D53C-E92C-1BD80117834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1345407"/>
          <a:ext cx="738187" cy="285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5</xdr:row>
      <xdr:rowOff>304800</xdr:rowOff>
    </xdr:to>
    <xdr:sp macro="" textlink="">
      <xdr:nvSpPr>
        <xdr:cNvPr id="1026" name="AutoShape 2" descr="UGG Men's Ascot Sheepskin Slipper Loafers in Grey, Size 8">
          <a:extLst>
            <a:ext uri="{FF2B5EF4-FFF2-40B4-BE49-F238E27FC236}">
              <a16:creationId xmlns:a16="http://schemas.microsoft.com/office/drawing/2014/main" xmlns="" id="{412DB2F1-6E5E-2448-B811-850C3F1166A6}"/>
            </a:ext>
          </a:extLst>
        </xdr:cNvPr>
        <xdr:cNvSpPr>
          <a:spLocks noChangeAspect="1" noChangeArrowheads="1"/>
        </xdr:cNvSpPr>
      </xdr:nvSpPr>
      <xdr:spPr bwMode="auto">
        <a:xfrm>
          <a:off x="0" y="2257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59532</xdr:colOff>
      <xdr:row>5</xdr:row>
      <xdr:rowOff>83343</xdr:rowOff>
    </xdr:from>
    <xdr:to>
      <xdr:col>0</xdr:col>
      <xdr:colOff>839392</xdr:colOff>
      <xdr:row>5</xdr:row>
      <xdr:rowOff>416718</xdr:rowOff>
    </xdr:to>
    <xdr:pic>
      <xdr:nvPicPr>
        <xdr:cNvPr id="4" name="Picture 3" descr="UGG Men's Ascot Slipper in Grey ...">
          <a:extLst>
            <a:ext uri="{FF2B5EF4-FFF2-40B4-BE49-F238E27FC236}">
              <a16:creationId xmlns:a16="http://schemas.microsoft.com/office/drawing/2014/main" xmlns="" id="{7A7BA0F0-A9CB-9018-C1AC-E048C8CD237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9532" y="2321718"/>
          <a:ext cx="77986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80" zoomScaleNormal="80" workbookViewId="0">
      <pane ySplit="2" topLeftCell="A3" activePane="bottomLeft" state="frozen"/>
      <selection pane="bottomLeft" activeCell="X7" sqref="X7"/>
    </sheetView>
  </sheetViews>
  <sheetFormatPr defaultColWidth="9.140625" defaultRowHeight="39.75" customHeight="1" x14ac:dyDescent="0.25"/>
  <cols>
    <col min="1" max="1" width="16.85546875" style="1" customWidth="1"/>
    <col min="2" max="2" width="15" style="1" bestFit="1" customWidth="1"/>
    <col min="3" max="3" width="25.5703125" style="1" bestFit="1" customWidth="1"/>
    <col min="4" max="4" width="17" style="1" bestFit="1" customWidth="1"/>
    <col min="5" max="5" width="9.28515625" style="1" customWidth="1"/>
    <col min="6" max="13" width="6.42578125" style="1" customWidth="1"/>
    <col min="14" max="14" width="15.5703125" style="1" customWidth="1"/>
    <col min="15" max="15" width="14.28515625" style="2" customWidth="1"/>
    <col min="16" max="16" width="18.85546875" style="1" customWidth="1"/>
    <col min="17" max="16384" width="9.140625" style="1"/>
  </cols>
  <sheetData>
    <row r="1" spans="1:16" ht="39.75" customHeight="1" x14ac:dyDescent="0.25">
      <c r="A1" s="3" t="s">
        <v>18</v>
      </c>
    </row>
    <row r="2" spans="1:16" ht="18.75" customHeight="1" x14ac:dyDescent="0.25">
      <c r="A2" s="4" t="s">
        <v>4</v>
      </c>
      <c r="B2" s="4" t="s">
        <v>2</v>
      </c>
      <c r="C2" s="4" t="s">
        <v>0</v>
      </c>
      <c r="D2" s="4" t="s">
        <v>3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 t="s">
        <v>15</v>
      </c>
      <c r="O2" s="5" t="s">
        <v>1</v>
      </c>
      <c r="P2" s="10" t="s">
        <v>16</v>
      </c>
    </row>
    <row r="3" spans="1:16" ht="39.75" customHeight="1" x14ac:dyDescent="0.25">
      <c r="A3" s="8"/>
      <c r="B3" s="7">
        <v>1107949</v>
      </c>
      <c r="C3" s="7" t="s">
        <v>7</v>
      </c>
      <c r="D3" s="7" t="s">
        <v>8</v>
      </c>
      <c r="E3" s="7"/>
      <c r="F3" s="7">
        <v>46</v>
      </c>
      <c r="G3" s="7">
        <v>79</v>
      </c>
      <c r="H3" s="7">
        <v>101</v>
      </c>
      <c r="I3" s="7">
        <v>78</v>
      </c>
      <c r="J3" s="7">
        <v>33</v>
      </c>
      <c r="K3" s="7"/>
      <c r="L3" s="7"/>
      <c r="M3" s="7"/>
      <c r="N3" s="7">
        <f>SUM(E3:M3)</f>
        <v>337</v>
      </c>
      <c r="O3" s="6">
        <v>100</v>
      </c>
      <c r="P3" s="11">
        <v>71</v>
      </c>
    </row>
    <row r="4" spans="1:16" ht="39.75" customHeight="1" x14ac:dyDescent="0.25">
      <c r="A4" s="8"/>
      <c r="B4" s="9" t="s">
        <v>12</v>
      </c>
      <c r="C4" s="9" t="s">
        <v>13</v>
      </c>
      <c r="D4" s="9" t="s">
        <v>6</v>
      </c>
      <c r="E4" s="9"/>
      <c r="F4" s="9"/>
      <c r="G4" s="9">
        <v>48</v>
      </c>
      <c r="H4" s="9">
        <v>120</v>
      </c>
      <c r="I4" s="9">
        <v>120</v>
      </c>
      <c r="J4" s="9">
        <v>120</v>
      </c>
      <c r="K4" s="9">
        <v>96</v>
      </c>
      <c r="L4" s="9">
        <v>84</v>
      </c>
      <c r="M4" s="9">
        <v>36</v>
      </c>
      <c r="N4" s="7">
        <f t="shared" ref="N4:N11" si="0">SUM(E4:M4)</f>
        <v>624</v>
      </c>
      <c r="O4" s="6">
        <v>120</v>
      </c>
      <c r="P4" s="11">
        <v>79.800000000000011</v>
      </c>
    </row>
    <row r="5" spans="1:16" ht="39.75" customHeight="1" x14ac:dyDescent="0.25">
      <c r="A5" s="9"/>
      <c r="B5" s="9" t="s">
        <v>12</v>
      </c>
      <c r="C5" s="9" t="s">
        <v>13</v>
      </c>
      <c r="D5" s="9" t="s">
        <v>14</v>
      </c>
      <c r="E5" s="9"/>
      <c r="F5" s="9"/>
      <c r="G5" s="9">
        <v>49</v>
      </c>
      <c r="H5" s="9">
        <v>120</v>
      </c>
      <c r="I5" s="9">
        <v>120</v>
      </c>
      <c r="J5" s="9">
        <v>114</v>
      </c>
      <c r="K5" s="9">
        <v>94</v>
      </c>
      <c r="L5" s="9">
        <v>83</v>
      </c>
      <c r="M5" s="9">
        <v>36</v>
      </c>
      <c r="N5" s="7">
        <f t="shared" si="0"/>
        <v>616</v>
      </c>
      <c r="O5" s="6">
        <v>120</v>
      </c>
      <c r="P5" s="11">
        <v>79.800000000000011</v>
      </c>
    </row>
    <row r="6" spans="1:16" ht="39.75" customHeight="1" x14ac:dyDescent="0.25">
      <c r="A6"/>
      <c r="B6" s="9" t="s">
        <v>12</v>
      </c>
      <c r="C6" s="9" t="s">
        <v>13</v>
      </c>
      <c r="D6" s="9" t="s">
        <v>17</v>
      </c>
      <c r="E6" s="9"/>
      <c r="F6" s="9"/>
      <c r="G6" s="9">
        <v>12</v>
      </c>
      <c r="H6" s="9">
        <v>60</v>
      </c>
      <c r="I6" s="9">
        <v>60</v>
      </c>
      <c r="J6" s="9">
        <v>72</v>
      </c>
      <c r="K6" s="9">
        <v>60</v>
      </c>
      <c r="L6" s="9">
        <v>60</v>
      </c>
      <c r="M6" s="9">
        <v>36</v>
      </c>
      <c r="N6" s="7">
        <f t="shared" si="0"/>
        <v>360</v>
      </c>
      <c r="O6" s="6">
        <v>120</v>
      </c>
      <c r="P6" s="11">
        <v>79.800000000000011</v>
      </c>
    </row>
    <row r="7" spans="1:16" ht="39.75" customHeight="1" x14ac:dyDescent="0.25">
      <c r="A7" s="8"/>
      <c r="B7" s="9">
        <v>1106878</v>
      </c>
      <c r="C7" s="9" t="s">
        <v>10</v>
      </c>
      <c r="D7" s="9" t="s">
        <v>6</v>
      </c>
      <c r="E7" s="9"/>
      <c r="F7" s="9"/>
      <c r="G7" s="9"/>
      <c r="H7" s="9">
        <v>4</v>
      </c>
      <c r="I7" s="9">
        <v>3</v>
      </c>
      <c r="J7" s="9">
        <v>5</v>
      </c>
      <c r="K7" s="9">
        <v>8</v>
      </c>
      <c r="L7" s="9"/>
      <c r="M7" s="9"/>
      <c r="N7" s="7">
        <f t="shared" si="0"/>
        <v>20</v>
      </c>
      <c r="O7" s="6">
        <v>100</v>
      </c>
      <c r="P7" s="11">
        <v>71</v>
      </c>
    </row>
    <row r="8" spans="1:16" ht="39.75" customHeight="1" x14ac:dyDescent="0.25">
      <c r="A8" s="8"/>
      <c r="B8" s="9">
        <v>1106878</v>
      </c>
      <c r="C8" s="9" t="s">
        <v>10</v>
      </c>
      <c r="D8" s="9" t="s">
        <v>11</v>
      </c>
      <c r="E8" s="9"/>
      <c r="F8" s="9"/>
      <c r="G8" s="9">
        <v>5</v>
      </c>
      <c r="H8" s="9">
        <v>5</v>
      </c>
      <c r="I8" s="9">
        <v>1</v>
      </c>
      <c r="J8" s="9"/>
      <c r="K8" s="9">
        <v>4</v>
      </c>
      <c r="L8" s="9"/>
      <c r="M8" s="9"/>
      <c r="N8" s="7">
        <f t="shared" si="0"/>
        <v>15</v>
      </c>
      <c r="O8" s="6">
        <v>100</v>
      </c>
      <c r="P8" s="11">
        <v>71</v>
      </c>
    </row>
    <row r="9" spans="1:16" ht="39.75" customHeight="1" x14ac:dyDescent="0.25">
      <c r="A9" s="9"/>
      <c r="B9" s="9" t="s">
        <v>9</v>
      </c>
      <c r="C9" s="9" t="s">
        <v>10</v>
      </c>
      <c r="D9" s="9" t="s">
        <v>6</v>
      </c>
      <c r="E9" s="9"/>
      <c r="F9" s="9">
        <v>19</v>
      </c>
      <c r="G9" s="9">
        <v>64</v>
      </c>
      <c r="H9" s="9">
        <v>74</v>
      </c>
      <c r="I9" s="9">
        <v>57</v>
      </c>
      <c r="J9" s="9">
        <v>12</v>
      </c>
      <c r="K9" s="9"/>
      <c r="L9" s="9"/>
      <c r="M9" s="9"/>
      <c r="N9" s="7">
        <f t="shared" si="0"/>
        <v>226</v>
      </c>
      <c r="O9" s="6">
        <v>100</v>
      </c>
      <c r="P9" s="11">
        <v>71</v>
      </c>
    </row>
    <row r="10" spans="1:16" ht="39.75" customHeight="1" x14ac:dyDescent="0.25">
      <c r="A10" s="9"/>
      <c r="B10" s="9" t="s">
        <v>9</v>
      </c>
      <c r="C10" s="9" t="s">
        <v>10</v>
      </c>
      <c r="D10" s="9" t="s">
        <v>11</v>
      </c>
      <c r="E10" s="9"/>
      <c r="F10" s="9">
        <v>35</v>
      </c>
      <c r="G10" s="9">
        <v>64</v>
      </c>
      <c r="H10" s="9">
        <v>80</v>
      </c>
      <c r="I10" s="9">
        <v>60</v>
      </c>
      <c r="J10" s="9">
        <v>24</v>
      </c>
      <c r="K10" s="9"/>
      <c r="L10" s="9"/>
      <c r="M10" s="9"/>
      <c r="N10" s="7">
        <f t="shared" si="0"/>
        <v>263</v>
      </c>
      <c r="O10" s="6">
        <v>100</v>
      </c>
      <c r="P10" s="11">
        <v>71</v>
      </c>
    </row>
    <row r="11" spans="1:16" ht="39.75" customHeight="1" x14ac:dyDescent="0.25">
      <c r="A11" s="7"/>
      <c r="B11" s="7" t="s">
        <v>9</v>
      </c>
      <c r="C11" s="7" t="s">
        <v>10</v>
      </c>
      <c r="D11" s="7" t="s">
        <v>5</v>
      </c>
      <c r="E11" s="7"/>
      <c r="F11" s="7">
        <v>13</v>
      </c>
      <c r="G11" s="7">
        <v>8</v>
      </c>
      <c r="H11" s="7">
        <v>23</v>
      </c>
      <c r="I11" s="7">
        <v>17</v>
      </c>
      <c r="J11" s="7">
        <v>9</v>
      </c>
      <c r="K11" s="7"/>
      <c r="L11" s="7"/>
      <c r="M11" s="7"/>
      <c r="N11" s="7">
        <f t="shared" si="0"/>
        <v>70</v>
      </c>
      <c r="O11" s="6">
        <v>100</v>
      </c>
      <c r="P11" s="11">
        <v>71</v>
      </c>
    </row>
    <row r="12" spans="1:16" ht="39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>
        <f>SUM(N3:N11)</f>
        <v>2531</v>
      </c>
      <c r="O12" s="12"/>
      <c r="P12" s="7"/>
    </row>
  </sheetData>
  <sortState ref="A3:O3">
    <sortCondition ref="B3"/>
    <sortCondition ref="D3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Uggs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2023-12-22T16:44:00Z</dcterms:created>
  <dcterms:modified xsi:type="dcterms:W3CDTF">2024-10-01T09:05:51Z</dcterms:modified>
</cp:coreProperties>
</file>